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\SynologyDrive\REALIZACJA UMOWY RAMOWEJ\PLAN KOMUNIKACJI\"/>
    </mc:Choice>
  </mc:AlternateContent>
  <xr:revisionPtr revIDLastSave="0" documentId="8_{29D1BDED-6EC7-44B3-BE3A-7DFCEE6B6B50}" xr6:coauthVersionLast="47" xr6:coauthVersionMax="47" xr10:uidLastSave="{00000000-0000-0000-0000-000000000000}"/>
  <bookViews>
    <workbookView xWindow="-120" yWindow="-120" windowWidth="29040" windowHeight="15720" xr2:uid="{D20F3D45-8D51-4EFB-9F7C-5D783A35E3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3" i="1"/>
  <c r="G13" i="1"/>
  <c r="G9" i="1"/>
  <c r="G8" i="1"/>
</calcChain>
</file>

<file path=xl/sharedStrings.xml><?xml version="1.0" encoding="utf-8"?>
<sst xmlns="http://schemas.openxmlformats.org/spreadsheetml/2006/main" count="137" uniqueCount="87">
  <si>
    <t>Harmonogram realizacji Planu Komunikacji ze społecznością lokalną na rok 2026</t>
  </si>
  <si>
    <t>Cel</t>
  </si>
  <si>
    <t>Główni adresaci</t>
  </si>
  <si>
    <t>Działania komunikacyjne</t>
  </si>
  <si>
    <t>Środki przekazu</t>
  </si>
  <si>
    <t>Wskaźniki monitorowania komunikacji</t>
  </si>
  <si>
    <t>Razem w LSR</t>
  </si>
  <si>
    <t>Planowany efekt działań komunikacyjnych i sposób mierzenia</t>
  </si>
  <si>
    <t>Budżet prognozowany</t>
  </si>
  <si>
    <t xml:space="preserve">Cel 1
Upowszechnianie wiedzy o LGD i LSR w zakresie celów, przedsięwzięć i stanu realizacji LSR </t>
  </si>
  <si>
    <t>wszyscy mieszkańcy obszaru LSR
wszyscy beneficjenci LGD, członkowie i organy LGD, podmioty aplikujące i realizujące operacje w ramach LSR z sektorów publicznego, gospodarczego oraz społecznego
lokalni liderzy (m.in. Rady okręgów, radni Rady Miasta, radni województwa), przedstawiciele instytucji kulturalnych i edukacyjnych, UTW, organizacje pozarządowe działające na obszarze LSR, w szczególności skupiający i działający na rzecz kobiet, dzieci młodzieży, seniorów, osób z niepełnosprawnościami i ich opiekunów), instytucje działające na rzecz osób w niekorzystnej sytuacji społecznej, przedsiębiorcy</t>
  </si>
  <si>
    <t>1. Działania informacyjno - promocyjne</t>
  </si>
  <si>
    <t xml:space="preserve">strona www </t>
  </si>
  <si>
    <t xml:space="preserve">1 aktywna strona 
(Liczba odsłon/wyświetleń strony - 7000/rok, 
Liczba publikowanych informacji w ramach celu - 6/rok)
</t>
  </si>
  <si>
    <t>Liczba odsłon/wyświetleń strony - 7000 na rocznie raport statystyczny
Liczba publikowanych informacji w ramach celu - 6 na rok - printscreen</t>
  </si>
  <si>
    <t>W ramach opłaconego abonamentu rocznego</t>
  </si>
  <si>
    <t>media społecznościowe</t>
  </si>
  <si>
    <t>co najmniej 1 aktywnie działający kanał, np.. Facebook, Instagram, YouTube
(Liczba aktywności w ramach wszystkich celów: łącznie min.20/rok)</t>
  </si>
  <si>
    <t>co najmniej 1 aktywnie działający kanał, np.. Facebook, Instagram, YouTube - raport statystyczny
(Liczba aktywności w ramach wszystkich celów: łącznie min.20) printscreen</t>
  </si>
  <si>
    <t>otwarte wydarzenie (min. raz  w roku) dla społeczności z
terenu LSR (działania
oraz wsparcie, którego udzieliło LGD, roczny harmonogram
ogłaszania konkursów) lub współorganizacja lub organizacja min. 3 MPI</t>
  </si>
  <si>
    <t>Liczba otwartych wydarzeń lub MPI
(Liczba raportów z wydarzenia: 1szt)</t>
  </si>
  <si>
    <t>1 
lub 3</t>
  </si>
  <si>
    <t>6 
lub 18</t>
  </si>
  <si>
    <t>Raport(y) z wydarzenia</t>
  </si>
  <si>
    <t>w ramach etatów</t>
  </si>
  <si>
    <t>stoisko informacyjne LGD podczas wydarzeń miejskich</t>
  </si>
  <si>
    <t>Liczba stoisk</t>
  </si>
  <si>
    <t>Dokumentacja zdjęciowa</t>
  </si>
  <si>
    <t>informacje w lokalnych mediach (prasa/radio/TV</t>
  </si>
  <si>
    <t>Liczba informacji</t>
  </si>
  <si>
    <t>Printscreen/nagranie video</t>
  </si>
  <si>
    <t>mailing</t>
  </si>
  <si>
    <t>Liczba mailingów/ newsletterów - zgodnie z ogłaszanymi wydarzeniami, min. 6 w roku
(Liczba odbiorców w bazie: min. 100)</t>
  </si>
  <si>
    <t>Liczba odbiorców w bazie: min. 100 - wydruk z bazy</t>
  </si>
  <si>
    <t>materiały informacyjne drukowane</t>
  </si>
  <si>
    <t>Liczba materiałów promocyjnych o różnej treści</t>
  </si>
  <si>
    <t>Materiał poglądowy</t>
  </si>
  <si>
    <t>tablica informacyjna</t>
  </si>
  <si>
    <t xml:space="preserve">Liczba tablic </t>
  </si>
  <si>
    <t>Cel 2
Wsparcie podmiotów na etapie składania wniosków oraz rozliczania projektów z budżetu LSR.</t>
  </si>
  <si>
    <t>wszyscy beneficjenci LGD, członkowie i organy LGD, podmioty aplikujące i realizujące operacje w ramach LSR z sektorów publicznego, gospodarczego oraz społecznego
instytucje, organizacje i podmioty gospodarcze działające na obszarze LSR (w tym członkowie, organy LGD) w szczególności na rzecz kobiet, osób z niepełnosprawnosciami i ich opiekunów, dzieci młodzieży, seniorów)</t>
  </si>
  <si>
    <t>1. Działania informacyjno-doradcze</t>
  </si>
  <si>
    <t>co najmniej 1 aktywnie działający kanał, np.. Facebook, Instagram, YouTube - raport statystyczny
(Liczba aktywności w ramach wszystkich celów: łącznie min.20) - printscreen</t>
  </si>
  <si>
    <t xml:space="preserve">spotkania informacyjne </t>
  </si>
  <si>
    <t>Liczba spotkań</t>
  </si>
  <si>
    <t>Listy obecności, dokumentacja zdjęciowa</t>
  </si>
  <si>
    <t>dyżury informacyjne</t>
  </si>
  <si>
    <t xml:space="preserve">Liczba godzin </t>
  </si>
  <si>
    <t xml:space="preserve">Karty doradztwa, Ewidencja </t>
  </si>
  <si>
    <t>kalendarz publiczny</t>
  </si>
  <si>
    <t>Liczba utworzonych kalendarzy</t>
  </si>
  <si>
    <t>Printscreen</t>
  </si>
  <si>
    <t>szkolenia</t>
  </si>
  <si>
    <t>Liczba szkoleń/części szkolenia dot. każdego ogłoszonego konkursu
(Liczba przeszkolonych osób: 15, liczba godzin szkoleniowych: 4)</t>
  </si>
  <si>
    <t>materiały informacyjne (w tym: publikacje drukowane, e-publikacje, materiały instruktazowe)</t>
  </si>
  <si>
    <t>Liczba materiałów informacyjnych o różnej treści merytorycznej</t>
  </si>
  <si>
    <t xml:space="preserve">Cel 3
Zwiększenie partycypacji społeczeństwa w LSR poprzez wspieranie i aktywizację społeczności lokalnej, 
w tym przedstawicieli grup znajdujących się w niekorzystnej sytuacji </t>
  </si>
  <si>
    <t>wszyscy mieszkańcy obszaru objętego LSR oraz instytucje, organizacje i podmioty gospodarcze działające na obszarze LSR;
grupy defaworyzowane, lokalni liderzy i animatorzy;
wszyscy potencjalni beneficjenci w szczególności grupy defaworyzowane,
i otoczenie tych grup, organizacje działające na rzecz grup defaworyzowanych</t>
  </si>
  <si>
    <t>1. kampania informacyjno - promocyjna</t>
  </si>
  <si>
    <t>strona www</t>
  </si>
  <si>
    <t>informacje przekazywane podmiotom zainteresowanym do druku/publikacji poprzez ich kanały informacyjne</t>
  </si>
  <si>
    <t>baza mailowo-smsowa</t>
  </si>
  <si>
    <t>Liczba baz</t>
  </si>
  <si>
    <t>Wydruk z bazy</t>
  </si>
  <si>
    <t>informacje dot. możliwości i form aktywizacji społeczności lokalnej</t>
  </si>
  <si>
    <t>Liczba wysłanych informacji droga mailowo-smsową</t>
  </si>
  <si>
    <t>2. Działania animujące</t>
  </si>
  <si>
    <t>spotkania sieciujące (np."Śniadania/podwieczorki w Willi")</t>
  </si>
  <si>
    <t>Liczba spotkań sieciujących
(Liczba uczestników spotkań: 24 osoby)</t>
  </si>
  <si>
    <t>Zorganizowanie raz w roku otwartego seminarium LGD pn. „Lubię tu być – łączy nas RLKS”, podczas którego LGD przedstawi dotychczasowe osiągnięcia
oraz postępy we wdrażaniu Lokalnej Strategii Rozwoju 
Dla uczestników seminarium LGD przygotowuje materiały informacyjne zawierające w szczególności opis zakresów wsparcia przewidywanych w LSR oraz informację o planowanych terminach naborów.</t>
  </si>
  <si>
    <t>Liczba spotkań
(Przedstawiciele wszystkich grup docelowych)</t>
  </si>
  <si>
    <t>Formularz Inicjatyw</t>
  </si>
  <si>
    <t>Liczba odebranych formularzy</t>
  </si>
  <si>
    <t>dyżury informacyjne (spotkania indywidualne)</t>
  </si>
  <si>
    <t>Cel 4
Udoskonalenie funkcjonowania LGD</t>
  </si>
  <si>
    <t>wszyscy beneficjenci LGD, członkowie i organy LGD, podmioty aplikujące i realizujące operacje w ramach LSR</t>
  </si>
  <si>
    <t>1. Badania monitorujące</t>
  </si>
  <si>
    <t>ankieta satysfakcji z doradztwa</t>
  </si>
  <si>
    <t>Liczba ankiet</t>
  </si>
  <si>
    <t>wzór ankiety</t>
  </si>
  <si>
    <t>Liczba raportów (raz na pół roku)</t>
  </si>
  <si>
    <t>raport z uzyskanych dancyh</t>
  </si>
  <si>
    <t>ankieta satysfakcji ze szkoleń</t>
  </si>
  <si>
    <t>Liczba raportów</t>
  </si>
  <si>
    <t>spotkanie refleksyjne</t>
  </si>
  <si>
    <t>ankieta online</t>
  </si>
  <si>
    <t>Liczba wypełnionych ankiet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</si>
</sst>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5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5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rgb="FF808080"/>
      </right>
      <top style="thin">
        <color indexed="64"/>
      </top>
      <bottom/>
      <diagonal/>
    </border>
    <border>
      <left/>
      <right style="medium">
        <color rgb="FF80808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8" fontId="2" fillId="0" borderId="17" xfId="0" applyNumberFormat="1" applyFont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8" fontId="2" fillId="0" borderId="24" xfId="0" applyNumberFormat="1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textRotation="90" wrapText="1"/>
    </xf>
    <xf numFmtId="0" fontId="2" fillId="5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19050</xdr:rowOff>
    </xdr:from>
    <xdr:to>
      <xdr:col>6</xdr:col>
      <xdr:colOff>76200</xdr:colOff>
      <xdr:row>0</xdr:row>
      <xdr:rowOff>756916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E2CED04-CE9C-B7AF-C624-F72A93494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9050"/>
          <a:ext cx="7772400" cy="73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F6C6-00FA-462F-99DF-29D241B095D1}">
  <dimension ref="A1:I32"/>
  <sheetViews>
    <sheetView tabSelected="1" workbookViewId="0">
      <selection activeCell="I4" sqref="I4"/>
    </sheetView>
  </sheetViews>
  <sheetFormatPr defaultColWidth="9.140625" defaultRowHeight="16.5" x14ac:dyDescent="0.3"/>
  <cols>
    <col min="1" max="1" width="13.28515625" style="3" customWidth="1"/>
    <col min="2" max="2" width="37.28515625" style="66" customWidth="1"/>
    <col min="3" max="3" width="23.28515625" style="3" customWidth="1"/>
    <col min="4" max="4" width="27.5703125" style="3" customWidth="1"/>
    <col min="5" max="5" width="21.140625" style="67" customWidth="1"/>
    <col min="6" max="7" width="9.140625" style="3"/>
    <col min="8" max="9" width="23.28515625" style="2" customWidth="1"/>
    <col min="10" max="16384" width="9.140625" style="3"/>
  </cols>
  <sheetData>
    <row r="1" spans="1:9" ht="98.25" customHeight="1" thickBot="1" x14ac:dyDescent="0.35">
      <c r="A1" s="1" t="s">
        <v>0</v>
      </c>
      <c r="B1" s="1"/>
      <c r="C1" s="1"/>
      <c r="D1" s="1"/>
      <c r="E1" s="1"/>
      <c r="F1" s="2"/>
    </row>
    <row r="2" spans="1:9" ht="66" thickBot="1" x14ac:dyDescent="0.3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>
        <v>2026</v>
      </c>
      <c r="G2" s="8" t="s">
        <v>6</v>
      </c>
      <c r="H2" s="9" t="s">
        <v>7</v>
      </c>
      <c r="I2" s="9" t="s">
        <v>8</v>
      </c>
    </row>
    <row r="3" spans="1:9" ht="148.5" x14ac:dyDescent="0.3">
      <c r="A3" s="10" t="s">
        <v>9</v>
      </c>
      <c r="B3" s="11" t="s">
        <v>10</v>
      </c>
      <c r="C3" s="12" t="s">
        <v>11</v>
      </c>
      <c r="D3" s="13" t="s">
        <v>12</v>
      </c>
      <c r="E3" s="14" t="s">
        <v>13</v>
      </c>
      <c r="F3" s="15">
        <v>0</v>
      </c>
      <c r="G3" s="16">
        <v>1</v>
      </c>
      <c r="H3" s="14" t="s">
        <v>14</v>
      </c>
      <c r="I3" s="17" t="s">
        <v>15</v>
      </c>
    </row>
    <row r="4" spans="1:9" ht="148.5" x14ac:dyDescent="0.3">
      <c r="A4" s="18"/>
      <c r="B4" s="19"/>
      <c r="C4" s="20"/>
      <c r="D4" s="21" t="s">
        <v>16</v>
      </c>
      <c r="E4" s="22" t="s">
        <v>17</v>
      </c>
      <c r="F4" s="23">
        <v>0</v>
      </c>
      <c r="G4" s="24">
        <v>1</v>
      </c>
      <c r="H4" s="25" t="s">
        <v>18</v>
      </c>
      <c r="I4" s="26">
        <v>0</v>
      </c>
    </row>
    <row r="5" spans="1:9" ht="132" x14ac:dyDescent="0.3">
      <c r="A5" s="18"/>
      <c r="B5" s="19"/>
      <c r="C5" s="20"/>
      <c r="D5" s="21" t="s">
        <v>19</v>
      </c>
      <c r="E5" s="25" t="s">
        <v>20</v>
      </c>
      <c r="F5" s="27" t="s">
        <v>21</v>
      </c>
      <c r="G5" s="28" t="s">
        <v>22</v>
      </c>
      <c r="H5" s="25" t="s">
        <v>23</v>
      </c>
      <c r="I5" s="29" t="s">
        <v>24</v>
      </c>
    </row>
    <row r="6" spans="1:9" ht="33" x14ac:dyDescent="0.3">
      <c r="A6" s="18"/>
      <c r="B6" s="19"/>
      <c r="C6" s="20"/>
      <c r="D6" s="30" t="s">
        <v>25</v>
      </c>
      <c r="E6" s="25" t="s">
        <v>26</v>
      </c>
      <c r="F6" s="27">
        <v>0</v>
      </c>
      <c r="G6" s="28">
        <v>2</v>
      </c>
      <c r="H6" s="25" t="s">
        <v>27</v>
      </c>
      <c r="I6" s="29" t="s">
        <v>24</v>
      </c>
    </row>
    <row r="7" spans="1:9" ht="33" x14ac:dyDescent="0.3">
      <c r="A7" s="18"/>
      <c r="B7" s="19"/>
      <c r="C7" s="20"/>
      <c r="D7" s="21" t="s">
        <v>28</v>
      </c>
      <c r="E7" s="25" t="s">
        <v>29</v>
      </c>
      <c r="F7" s="27">
        <v>2</v>
      </c>
      <c r="G7" s="28">
        <v>13</v>
      </c>
      <c r="H7" s="25" t="s">
        <v>30</v>
      </c>
      <c r="I7" s="29" t="s">
        <v>24</v>
      </c>
    </row>
    <row r="8" spans="1:9" ht="132" x14ac:dyDescent="0.3">
      <c r="A8" s="18"/>
      <c r="B8" s="19"/>
      <c r="C8" s="20"/>
      <c r="D8" s="21" t="s">
        <v>31</v>
      </c>
      <c r="E8" s="25" t="s">
        <v>32</v>
      </c>
      <c r="F8" s="27">
        <v>6</v>
      </c>
      <c r="G8" s="28">
        <f>SUM(F8:F8)</f>
        <v>6</v>
      </c>
      <c r="H8" s="25" t="s">
        <v>33</v>
      </c>
      <c r="I8" s="29" t="s">
        <v>24</v>
      </c>
    </row>
    <row r="9" spans="1:9" ht="49.5" x14ac:dyDescent="0.3">
      <c r="A9" s="18"/>
      <c r="B9" s="19"/>
      <c r="C9" s="20"/>
      <c r="D9" s="30" t="s">
        <v>34</v>
      </c>
      <c r="E9" s="25" t="s">
        <v>35</v>
      </c>
      <c r="F9" s="27">
        <v>1</v>
      </c>
      <c r="G9" s="28">
        <f>SUM(F9:F9)</f>
        <v>1</v>
      </c>
      <c r="H9" s="25" t="s">
        <v>36</v>
      </c>
      <c r="I9" s="26">
        <v>200</v>
      </c>
    </row>
    <row r="10" spans="1:9" ht="17.25" thickBot="1" x14ac:dyDescent="0.35">
      <c r="A10" s="31"/>
      <c r="B10" s="32"/>
      <c r="C10" s="33"/>
      <c r="D10" s="34" t="s">
        <v>37</v>
      </c>
      <c r="E10" s="35" t="s">
        <v>38</v>
      </c>
      <c r="F10" s="36">
        <v>0</v>
      </c>
      <c r="G10" s="37">
        <v>1</v>
      </c>
      <c r="H10" s="35" t="s">
        <v>27</v>
      </c>
      <c r="I10" s="38">
        <v>0</v>
      </c>
    </row>
    <row r="11" spans="1:9" ht="148.5" x14ac:dyDescent="0.3">
      <c r="A11" s="39" t="s">
        <v>39</v>
      </c>
      <c r="B11" s="40" t="s">
        <v>40</v>
      </c>
      <c r="C11" s="12" t="s">
        <v>41</v>
      </c>
      <c r="D11" s="41" t="s">
        <v>12</v>
      </c>
      <c r="E11" s="14" t="s">
        <v>13</v>
      </c>
      <c r="F11" s="42">
        <v>0</v>
      </c>
      <c r="G11" s="43">
        <v>1</v>
      </c>
      <c r="H11" s="14" t="s">
        <v>14</v>
      </c>
      <c r="I11" s="17" t="s">
        <v>15</v>
      </c>
    </row>
    <row r="12" spans="1:9" ht="165" x14ac:dyDescent="0.3">
      <c r="A12" s="44"/>
      <c r="B12" s="45"/>
      <c r="C12" s="20"/>
      <c r="D12" s="21" t="s">
        <v>16</v>
      </c>
      <c r="E12" s="22" t="s">
        <v>17</v>
      </c>
      <c r="F12" s="27">
        <v>0</v>
      </c>
      <c r="G12" s="28">
        <v>1</v>
      </c>
      <c r="H12" s="25" t="s">
        <v>42</v>
      </c>
      <c r="I12" s="26">
        <v>0</v>
      </c>
    </row>
    <row r="13" spans="1:9" ht="33" x14ac:dyDescent="0.3">
      <c r="A13" s="44"/>
      <c r="B13" s="45"/>
      <c r="C13" s="20"/>
      <c r="D13" s="30" t="s">
        <v>43</v>
      </c>
      <c r="E13" s="25" t="s">
        <v>44</v>
      </c>
      <c r="F13" s="27">
        <v>2</v>
      </c>
      <c r="G13" s="28">
        <f>SUM(F13:F13)</f>
        <v>2</v>
      </c>
      <c r="H13" s="25" t="s">
        <v>45</v>
      </c>
      <c r="I13" s="29" t="s">
        <v>24</v>
      </c>
    </row>
    <row r="14" spans="1:9" x14ac:dyDescent="0.3">
      <c r="A14" s="44"/>
      <c r="B14" s="45"/>
      <c r="C14" s="20"/>
      <c r="D14" s="30" t="s">
        <v>46</v>
      </c>
      <c r="E14" s="25" t="s">
        <v>47</v>
      </c>
      <c r="F14" s="27">
        <v>30</v>
      </c>
      <c r="G14" s="28">
        <v>180</v>
      </c>
      <c r="H14" s="25" t="s">
        <v>48</v>
      </c>
      <c r="I14" s="29" t="s">
        <v>24</v>
      </c>
    </row>
    <row r="15" spans="1:9" ht="33" x14ac:dyDescent="0.3">
      <c r="A15" s="44"/>
      <c r="B15" s="45"/>
      <c r="C15" s="46"/>
      <c r="D15" s="30" t="s">
        <v>49</v>
      </c>
      <c r="E15" s="25" t="s">
        <v>50</v>
      </c>
      <c r="F15" s="27">
        <v>0</v>
      </c>
      <c r="G15" s="28">
        <v>1</v>
      </c>
      <c r="H15" s="25" t="s">
        <v>51</v>
      </c>
      <c r="I15" s="26">
        <v>0</v>
      </c>
    </row>
    <row r="16" spans="1:9" ht="115.5" x14ac:dyDescent="0.3">
      <c r="A16" s="44"/>
      <c r="B16" s="45"/>
      <c r="C16" s="20"/>
      <c r="D16" s="47" t="s">
        <v>52</v>
      </c>
      <c r="E16" s="48" t="s">
        <v>53</v>
      </c>
      <c r="F16" s="49">
        <v>2</v>
      </c>
      <c r="G16" s="50">
        <v>12</v>
      </c>
      <c r="H16" s="25" t="s">
        <v>45</v>
      </c>
      <c r="I16" s="29" t="s">
        <v>24</v>
      </c>
    </row>
    <row r="17" spans="1:9" ht="66.75" thickBot="1" x14ac:dyDescent="0.35">
      <c r="A17" s="51"/>
      <c r="B17" s="52"/>
      <c r="C17" s="33"/>
      <c r="D17" s="34" t="s">
        <v>54</v>
      </c>
      <c r="E17" s="35" t="s">
        <v>55</v>
      </c>
      <c r="F17" s="36">
        <v>2</v>
      </c>
      <c r="G17" s="37">
        <v>12</v>
      </c>
      <c r="H17" s="35" t="s">
        <v>36</v>
      </c>
      <c r="I17" s="38" t="s">
        <v>24</v>
      </c>
    </row>
    <row r="18" spans="1:9" ht="148.5" x14ac:dyDescent="0.3">
      <c r="A18" s="53" t="s">
        <v>56</v>
      </c>
      <c r="B18" s="54" t="s">
        <v>57</v>
      </c>
      <c r="C18" s="20" t="s">
        <v>58</v>
      </c>
      <c r="D18" s="55" t="s">
        <v>59</v>
      </c>
      <c r="E18" s="56" t="s">
        <v>13</v>
      </c>
      <c r="F18" s="23">
        <v>0</v>
      </c>
      <c r="G18" s="24">
        <v>1</v>
      </c>
      <c r="H18" s="14" t="s">
        <v>14</v>
      </c>
      <c r="I18" s="17" t="s">
        <v>15</v>
      </c>
    </row>
    <row r="19" spans="1:9" ht="165" x14ac:dyDescent="0.3">
      <c r="A19" s="53"/>
      <c r="B19" s="54"/>
      <c r="C19" s="20"/>
      <c r="D19" s="30" t="s">
        <v>16</v>
      </c>
      <c r="E19" s="22" t="s">
        <v>17</v>
      </c>
      <c r="F19" s="27">
        <v>0</v>
      </c>
      <c r="G19" s="28">
        <v>1</v>
      </c>
      <c r="H19" s="25" t="s">
        <v>42</v>
      </c>
      <c r="I19" s="29" t="s">
        <v>24</v>
      </c>
    </row>
    <row r="20" spans="1:9" ht="66" x14ac:dyDescent="0.3">
      <c r="A20" s="53"/>
      <c r="B20" s="54"/>
      <c r="C20" s="20"/>
      <c r="D20" s="30" t="s">
        <v>60</v>
      </c>
      <c r="E20" s="25" t="s">
        <v>29</v>
      </c>
      <c r="F20" s="27">
        <v>2</v>
      </c>
      <c r="G20" s="28">
        <v>12</v>
      </c>
      <c r="H20" s="25" t="s">
        <v>36</v>
      </c>
      <c r="I20" s="29" t="s">
        <v>24</v>
      </c>
    </row>
    <row r="21" spans="1:9" x14ac:dyDescent="0.3">
      <c r="A21" s="53"/>
      <c r="B21" s="54"/>
      <c r="C21" s="20"/>
      <c r="D21" s="30" t="s">
        <v>61</v>
      </c>
      <c r="E21" s="25" t="s">
        <v>62</v>
      </c>
      <c r="F21" s="27">
        <v>0</v>
      </c>
      <c r="G21" s="28">
        <v>1</v>
      </c>
      <c r="H21" s="25" t="s">
        <v>63</v>
      </c>
      <c r="I21" s="29" t="s">
        <v>24</v>
      </c>
    </row>
    <row r="22" spans="1:9" ht="49.5" x14ac:dyDescent="0.3">
      <c r="A22" s="53"/>
      <c r="B22" s="54"/>
      <c r="C22" s="46"/>
      <c r="D22" s="30" t="s">
        <v>64</v>
      </c>
      <c r="E22" s="27" t="s">
        <v>65</v>
      </c>
      <c r="F22" s="27">
        <v>2</v>
      </c>
      <c r="G22" s="28">
        <v>13</v>
      </c>
      <c r="H22" s="25" t="s">
        <v>51</v>
      </c>
      <c r="I22" s="29" t="s">
        <v>24</v>
      </c>
    </row>
    <row r="23" spans="1:9" ht="66" x14ac:dyDescent="0.3">
      <c r="A23" s="53"/>
      <c r="B23" s="54"/>
      <c r="C23" s="57" t="s">
        <v>66</v>
      </c>
      <c r="D23" s="21" t="s">
        <v>67</v>
      </c>
      <c r="E23" s="25" t="s">
        <v>68</v>
      </c>
      <c r="F23" s="27">
        <v>4</v>
      </c>
      <c r="G23" s="28">
        <f>SUM(F23:F23)</f>
        <v>4</v>
      </c>
      <c r="H23" s="25" t="s">
        <v>45</v>
      </c>
      <c r="I23" s="29" t="s">
        <v>24</v>
      </c>
    </row>
    <row r="24" spans="1:9" ht="231" x14ac:dyDescent="0.3">
      <c r="A24" s="53"/>
      <c r="B24" s="54"/>
      <c r="C24" s="20"/>
      <c r="D24" s="21" t="s">
        <v>69</v>
      </c>
      <c r="E24" s="25" t="s">
        <v>70</v>
      </c>
      <c r="F24" s="49">
        <v>1</v>
      </c>
      <c r="G24" s="50">
        <v>7</v>
      </c>
      <c r="H24" s="25" t="s">
        <v>45</v>
      </c>
      <c r="I24" s="29" t="s">
        <v>24</v>
      </c>
    </row>
    <row r="25" spans="1:9" ht="33" x14ac:dyDescent="0.3">
      <c r="A25" s="53"/>
      <c r="B25" s="54"/>
      <c r="C25" s="20"/>
      <c r="D25" s="21" t="s">
        <v>71</v>
      </c>
      <c r="E25" s="48" t="s">
        <v>72</v>
      </c>
      <c r="F25" s="49">
        <v>5</v>
      </c>
      <c r="G25" s="50">
        <v>30</v>
      </c>
      <c r="H25" s="25" t="s">
        <v>63</v>
      </c>
      <c r="I25" s="29" t="s">
        <v>24</v>
      </c>
    </row>
    <row r="26" spans="1:9" ht="33.75" thickBot="1" x14ac:dyDescent="0.35">
      <c r="A26" s="53"/>
      <c r="B26" s="54"/>
      <c r="C26" s="20"/>
      <c r="D26" s="21" t="s">
        <v>73</v>
      </c>
      <c r="E26" s="48" t="s">
        <v>47</v>
      </c>
      <c r="F26" s="49">
        <v>24</v>
      </c>
      <c r="G26" s="50">
        <f t="shared" ref="G26:G32" si="0">SUM(F26:F26)</f>
        <v>24</v>
      </c>
      <c r="H26" s="35" t="s">
        <v>48</v>
      </c>
      <c r="I26" s="58" t="s">
        <v>24</v>
      </c>
    </row>
    <row r="27" spans="1:9" x14ac:dyDescent="0.3">
      <c r="A27" s="59" t="s">
        <v>74</v>
      </c>
      <c r="B27" s="60" t="s">
        <v>75</v>
      </c>
      <c r="C27" s="12" t="s">
        <v>76</v>
      </c>
      <c r="D27" s="61" t="s">
        <v>77</v>
      </c>
      <c r="E27" s="14" t="s">
        <v>78</v>
      </c>
      <c r="F27" s="42">
        <v>20</v>
      </c>
      <c r="G27" s="43">
        <f t="shared" si="0"/>
        <v>20</v>
      </c>
      <c r="H27" s="14" t="s">
        <v>79</v>
      </c>
      <c r="I27" s="17" t="s">
        <v>24</v>
      </c>
    </row>
    <row r="28" spans="1:9" ht="33" x14ac:dyDescent="0.3">
      <c r="A28" s="62"/>
      <c r="B28" s="54"/>
      <c r="C28" s="20"/>
      <c r="D28" s="63"/>
      <c r="E28" s="25" t="s">
        <v>80</v>
      </c>
      <c r="F28" s="27">
        <v>2</v>
      </c>
      <c r="G28" s="28">
        <f t="shared" si="0"/>
        <v>2</v>
      </c>
      <c r="H28" s="25" t="s">
        <v>81</v>
      </c>
      <c r="I28" s="29" t="s">
        <v>24</v>
      </c>
    </row>
    <row r="29" spans="1:9" ht="17.25" thickBot="1" x14ac:dyDescent="0.35">
      <c r="A29" s="62"/>
      <c r="B29" s="54"/>
      <c r="C29" s="20"/>
      <c r="D29" s="63" t="s">
        <v>82</v>
      </c>
      <c r="E29" s="25" t="s">
        <v>78</v>
      </c>
      <c r="F29" s="27">
        <v>20</v>
      </c>
      <c r="G29" s="37">
        <f t="shared" si="0"/>
        <v>20</v>
      </c>
      <c r="H29" s="25" t="s">
        <v>79</v>
      </c>
      <c r="I29" s="29" t="s">
        <v>24</v>
      </c>
    </row>
    <row r="30" spans="1:9" ht="17.25" thickBot="1" x14ac:dyDescent="0.35">
      <c r="A30" s="62"/>
      <c r="B30" s="54"/>
      <c r="C30" s="20"/>
      <c r="D30" s="63"/>
      <c r="E30" s="25" t="s">
        <v>83</v>
      </c>
      <c r="F30" s="27">
        <v>1</v>
      </c>
      <c r="G30" s="37">
        <f t="shared" si="0"/>
        <v>1</v>
      </c>
      <c r="H30" s="25" t="s">
        <v>81</v>
      </c>
      <c r="I30" s="29" t="s">
        <v>24</v>
      </c>
    </row>
    <row r="31" spans="1:9" ht="17.25" thickBot="1" x14ac:dyDescent="0.35">
      <c r="A31" s="62"/>
      <c r="B31" s="54"/>
      <c r="C31" s="20"/>
      <c r="D31" s="30" t="s">
        <v>84</v>
      </c>
      <c r="E31" s="25" t="s">
        <v>44</v>
      </c>
      <c r="F31" s="27">
        <v>1</v>
      </c>
      <c r="G31" s="37">
        <f t="shared" si="0"/>
        <v>1</v>
      </c>
      <c r="H31" s="25" t="s">
        <v>79</v>
      </c>
      <c r="I31" s="29" t="s">
        <v>24</v>
      </c>
    </row>
    <row r="32" spans="1:9" ht="33.75" thickBot="1" x14ac:dyDescent="0.35">
      <c r="A32" s="64"/>
      <c r="B32" s="65"/>
      <c r="C32" s="33"/>
      <c r="D32" s="34" t="s">
        <v>85</v>
      </c>
      <c r="E32" s="35" t="s">
        <v>86</v>
      </c>
      <c r="F32" s="36">
        <v>10</v>
      </c>
      <c r="G32" s="37">
        <f t="shared" si="0"/>
        <v>10</v>
      </c>
      <c r="H32" s="35" t="s">
        <v>81</v>
      </c>
      <c r="I32" s="58" t="s">
        <v>24</v>
      </c>
    </row>
  </sheetData>
  <mergeCells count="17">
    <mergeCell ref="D27:D28"/>
    <mergeCell ref="D29:D30"/>
    <mergeCell ref="A18:A26"/>
    <mergeCell ref="B18:B26"/>
    <mergeCell ref="C18:C22"/>
    <mergeCell ref="C23:C26"/>
    <mergeCell ref="A27:A32"/>
    <mergeCell ref="B27:B32"/>
    <mergeCell ref="C27:C32"/>
    <mergeCell ref="A1:E1"/>
    <mergeCell ref="A3:A10"/>
    <mergeCell ref="B3:B10"/>
    <mergeCell ref="C3:C10"/>
    <mergeCell ref="A11:A17"/>
    <mergeCell ref="B11:B17"/>
    <mergeCell ref="C11:C15"/>
    <mergeCell ref="C16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 Miasta Torunia</dc:creator>
  <cp:lastModifiedBy>Dla Miasta Torunia</cp:lastModifiedBy>
  <dcterms:created xsi:type="dcterms:W3CDTF">2026-05-29T10:36:03Z</dcterms:created>
  <dcterms:modified xsi:type="dcterms:W3CDTF">2026-05-29T10:37:26Z</dcterms:modified>
</cp:coreProperties>
</file>